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New Year's Holiday (Tuesday, 2 January, 2024) 
Orthodox Christmas Day (Sunday, 7 January, 2024) 
</t>
        </r>
      </text>
    </comment>
    <comment ref="E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National Day (Thursday, 15 February, 2024) 
National Day Holiday (Friday, 16 February,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New Year's Holiday (Tuesday, 2 January, 2024) 
Orthodox Christmas Day (Sunday, 7 January, 2024)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National Day (Thursday, 15 February, 2024) 
National Day Holiday (Friday, 16 February,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New Year's Holiday (Tuesday, 2 January, 2024) 
Orthodox Christmas Day (Sunday, 7 January, 2024) 
National Day (Thursday, 15 February, 2024) 
National Day Holiday (Friday, 16 February, 2024) 
</t>
        </r>
      </text>
    </comment>
  </commentList>
</comments>
</file>

<file path=xl/sharedStrings.xml><?xml version="1.0" encoding="utf-8"?>
<sst xmlns="http://schemas.openxmlformats.org/spreadsheetml/2006/main" uniqueCount="396">
  <si>
    <t>Start date</t>
  </si>
  <si>
    <t>Friday, 15 December, 2023</t>
  </si>
  <si>
    <t>End date</t>
  </si>
  <si>
    <t>Tuesday, 30 April, 2024</t>
  </si>
  <si>
    <t>Country</t>
  </si>
  <si>
    <t>Serbia</t>
  </si>
  <si>
    <t>State</t>
  </si>
  <si>
    <t>Standard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</si>
  <si>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</si>
  <si>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</si>
  <si>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</si>
  <si>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</si>
  <si>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</si>
  <si>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</si>
  <si>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</si>
  <si>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</si>
  <si>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</si>
  <si>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</si>
  <si>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</si>
  <si>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</si>
  <si>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</si>
  <si>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</si>
  <si>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</si>
  <si>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</si>
  <si>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</si>
  <si>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</si>
  <si>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</si>
  <si>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</si>
  <si>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</si>
  <si>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</si>
  <si>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</si>
  <si>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</si>
  <si>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</si>
  <si>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</si>
  <si>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</si>
  <si>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</si>
  <si>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</si>
  <si>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</si>
  <si>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</si>
  <si>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</si>
  <si>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</si>
  <si>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</si>
  <si>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</si>
  <si>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</si>
  <si>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</si>
  <si>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</si>
  <si>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</si>
  <si>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</si>
  <si>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</si>
  <si>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</si>
  <si>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</si>
  <si>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</si>
  <si>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</si>
  <si>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</si>
  <si>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</si>
  <si>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</si>
  <si>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</si>
  <si>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</si>
  <si>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</si>
  <si>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</si>
  <si>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</si>
  <si>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</si>
  <si>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</si>
  <si>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</si>
  <si>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</si>
  <si>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</si>
  <si>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</si>
  <si>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</si>
  <si>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</si>
  <si>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</si>
  <si>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</si>
  <si>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</si>
  <si>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</si>
  <si>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</si>
  <si>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</si>
  <si>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</si>
  <si>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</si>
  <si>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</si>
  <si>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</si>
  <si>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</si>
  <si>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</si>
  <si>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</si>
  <si>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</si>
  <si>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</si>
  <si>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</si>
  <si>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Tuesday</t>
  </si>
  <si>
    <t>26/12/2023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</si>
  <si>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</si>
  <si>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</si>
  <si>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</si>
  <si>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</si>
  <si>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</si>
  <si>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</si>
  <si>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</si>
  <si>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</si>
  <si>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</si>
  <si>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</si>
  <si>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</si>
  <si>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</si>
  <si>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</si>
  <si>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</si>
  <si>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</si>
  <si>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New Year's Holiday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</si>
  <si>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</si>
  <si>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</si>
  <si>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</si>
  <si>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</si>
  <si>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</si>
  <si>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</si>
  <si>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</si>
  <si>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</si>
  <si>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Sunday</t>
  </si>
  <si>
    <t>07/01/2024</t>
  </si>
  <si>
    <t>Orthodox Christmas Day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</si>
  <si>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</si>
  <si>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</si>
  <si>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</si>
  <si>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</si>
  <si>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</si>
  <si>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</si>
  <si>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</si>
  <si>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</si>
  <si>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</si>
  <si>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</si>
  <si>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</si>
  <si>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</si>
  <si>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</si>
  <si>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</si>
  <si>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</si>
  <si>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</si>
  <si>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</si>
  <si>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</si>
  <si>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</si>
  <si>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</si>
  <si>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</si>
  <si>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</si>
  <si>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</si>
  <si>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</si>
  <si>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</si>
  <si>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</si>
  <si>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</si>
  <si>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</si>
  <si>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</si>
  <si>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</si>
  <si>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</si>
  <si>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</si>
  <si>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</si>
  <si>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</si>
  <si>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</si>
  <si>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</si>
  <si>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</si>
  <si>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</si>
  <si>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</si>
  <si>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</si>
  <si>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</si>
  <si>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</si>
  <si>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</si>
  <si>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</si>
  <si>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</si>
  <si>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</si>
  <si>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</si>
  <si>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</si>
  <si>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</si>
  <si>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</si>
  <si>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</si>
  <si>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</si>
  <si>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</si>
  <si>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</si>
  <si>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</si>
  <si>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</si>
  <si>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</si>
  <si>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</si>
  <si>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</si>
  <si>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</si>
  <si>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</si>
  <si>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</si>
  <si>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</si>
  <si>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</si>
  <si>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</si>
  <si>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</si>
  <si>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</si>
  <si>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</si>
  <si>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</si>
  <si>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</si>
  <si>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</si>
  <si>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</si>
  <si>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</si>
  <si>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</si>
  <si>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</si>
  <si>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</si>
  <si>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</si>
  <si>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</si>
  <si>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National Day</t>
  </si>
  <si>
    <t>Friday</t>
  </si>
  <si>
    <t>16/02/2024</t>
  </si>
  <si>
    <t>National Day Holiday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</si>
  <si>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</si>
  <si>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</si>
  <si>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</si>
  <si>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</si>
  <si>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</si>
  <si>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</si>
  <si>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</si>
  <si>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</si>
  <si>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</si>
  <si>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</si>
  <si>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</si>
  <si>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</si>
  <si>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</si>
  <si>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</si>
  <si>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</si>
  <si>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</si>
  <si>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</si>
  <si>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</si>
  <si>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</si>
  <si>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</si>
  <si>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</si>
  <si>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</si>
  <si>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</si>
  <si>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</si>
  <si>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</si>
  <si>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</si>
  <si>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</si>
  <si>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</si>
  <si>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</si>
  <si>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</si>
  <si>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</si>
  <si>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</si>
  <si>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</si>
  <si>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</si>
  <si>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</si>
  <si>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</si>
  <si>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</si>
  <si>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</si>
  <si>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</si>
  <si>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</si>
  <si>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</si>
  <si>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</si>
  <si>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</si>
  <si>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</si>
  <si>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</si>
  <si>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</si>
  <si>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</si>
  <si>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</si>
  <si>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</si>
  <si>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</si>
  <si>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</si>
  <si>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</si>
  <si>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</si>
  <si>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</si>
  <si>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</si>
  <si>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</si>
  <si>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</si>
  <si>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</si>
  <si>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</si>
  <si>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</si>
  <si>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</si>
  <si>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</si>
  <si>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</si>
  <si>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</si>
  <si>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</si>
  <si>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</si>
  <si>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</si>
  <si>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</si>
  <si>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</si>
  <si>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</si>
  <si>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</si>
  <si>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</si>
  <si>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</si>
  <si>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</si>
  <si>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</si>
  <si>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</si>
  <si>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</si>
  <si>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</si>
  <si>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</si>
  <si>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</si>
  <si>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</si>
  <si>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</si>
  <si>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</si>
  <si>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</si>
  <si>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Saturday</t>
  </si>
  <si>
    <t>30/03/2024</t>
  </si>
  <si>
    <t>Sunday</t>
  </si>
  <si>
    <t>31/03/2024</t>
  </si>
  <si>
    <t>Monday</t>
  </si>
  <si>
    <t>01/04/2024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</si>
  <si>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</si>
  <si>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</si>
  <si>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</si>
  <si>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</si>
  <si>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</si>
  <si>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</si>
  <si>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</si>
  <si>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</si>
  <si>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</si>
  <si>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</si>
  <si>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</si>
  <si>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</si>
  <si>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</si>
  <si>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</si>
  <si>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</si>
  <si>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</si>
  <si>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</si>
  <si>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</si>
  <si>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</si>
  <si>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</si>
  <si>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</si>
  <si>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</si>
  <si>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</si>
  <si>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</si>
  <si>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</si>
  <si>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</si>
  <si>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</si>
  <si>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</si>
  <si>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</si>
  <si>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</si>
  <si>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</si>
  <si>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</si>
  <si>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</si>
  <si>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</si>
  <si>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</si>
  <si>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</si>
  <si>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</si>
  <si>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</si>
  <si>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</si>
  <si>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</si>
  <si>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</si>
  <si>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</si>
  <si>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</si>
  <si>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</si>
  <si>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</si>
  <si>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</si>
  <si>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</si>
  <si>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</si>
  <si>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</si>
  <si>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</si>
  <si>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</si>
  <si>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</si>
  <si>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</si>
  <si>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</si>
  <si>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</si>
  <si>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</si>
  <si>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</si>
  <si>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</si>
  <si>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</si>
  <si>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0.18 seconds by Serbia.workingdays.org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</si>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</sst>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erbi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391</v>
      </c>
      <c r="B5" s="1" t="s">
        <v>9</v>
      </c>
    </row>
    <row r="6" spans="1:6">
      <c r="A6" s="0" t="s">
        <v>10</v>
      </c>
      <c r="B6" s="1" t="s">
        <v>340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394</v>
      </c>
      <c r="B8" s="1" t="s">
        <v>340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342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330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332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334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336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338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6.993408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393</v>
      </c>
      <c r="J1" s="9"/>
      <c r="K1" s="27" t="s">
        <v>57</v>
      </c>
      <c r="L1" s="8" t="s">
        <v>394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334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336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338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340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342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330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332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334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336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338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>
      <c r="A12" s="11" t="s">
        <v>340</v>
      </c>
      <c r="B12" s="11" t="s">
        <v>84</v>
      </c>
      <c r="C12" s="12">
        <v>1</v>
      </c>
      <c r="D12" s="12">
        <v>1</v>
      </c>
      <c r="E12" s="12">
        <v>0</v>
      </c>
      <c r="F12" s="12">
        <v>0</v>
      </c>
      <c r="G12" s="0"/>
      <c r="K12" s="28">
        <v>7</v>
      </c>
      <c r="L12" s="15" t="str">
        <f>24*(N12-M12+P12-O12)</f>
        <v>0</v>
      </c>
      <c r="M12" s="32" t="str">
        <f>'Settings'!C8</f>
        <v>08:00</v>
      </c>
      <c r="N12" s="32" t="str">
        <f>'Settings'!D8</f>
        <v>12:00</v>
      </c>
      <c r="O12" s="32" t="str">
        <f>'Settings'!E8</f>
        <v>14:00</v>
      </c>
      <c r="P12" s="32" t="str">
        <f>'Settings'!F8</f>
        <v>18:00</v>
      </c>
      <c r="S12" s="0">
        <v>0</v>
      </c>
      <c r="T12" s="0">
        <v>0</v>
      </c>
    </row>
    <row r="13" spans="1:20">
      <c r="A13" s="11" t="s">
        <v>342</v>
      </c>
      <c r="B13" s="11" t="s">
        <v>86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8</v>
      </c>
      <c r="L13" s="15" t="str">
        <f>24*(N13-M13+P13-O13)</f>
        <v>0</v>
      </c>
      <c r="M13" s="32" t="str">
        <f>'Settings'!C9</f>
        <v>08:00</v>
      </c>
      <c r="N13" s="32" t="str">
        <f>'Settings'!D9</f>
        <v>12:00</v>
      </c>
      <c r="O13" s="32" t="str">
        <f>'Settings'!E9</f>
        <v>14:00</v>
      </c>
      <c r="P13" s="32" t="str">
        <f>'Settings'!F9</f>
        <v>18:00</v>
      </c>
      <c r="S13" s="0">
        <v>0</v>
      </c>
      <c r="T13" s="0">
        <v>0</v>
      </c>
    </row>
    <row r="14" spans="1:20">
      <c r="A14" s="11" t="s">
        <v>330</v>
      </c>
      <c r="B14" s="11" t="s">
        <v>88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9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332</v>
      </c>
      <c r="B15" s="11" t="s">
        <v>90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10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334</v>
      </c>
      <c r="B16" s="11" t="s">
        <v>92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11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336</v>
      </c>
      <c r="B17" s="16" t="s">
        <v>94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338</v>
      </c>
      <c r="B18" s="16" t="s">
        <v>96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340</v>
      </c>
      <c r="B19" s="17" t="s">
        <v>98</v>
      </c>
      <c r="C19" s="17">
        <v>1</v>
      </c>
      <c r="D19" s="17">
        <v>0</v>
      </c>
      <c r="E19" s="17">
        <v>0</v>
      </c>
      <c r="F19" s="17">
        <v>1</v>
      </c>
      <c r="G19" s="17" t="s">
        <v>99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 s="17" customFormat="1">
      <c r="A20" s="17" t="s">
        <v>342</v>
      </c>
      <c r="B20" s="17" t="s">
        <v>101</v>
      </c>
      <c r="C20" s="17">
        <v>1</v>
      </c>
      <c r="D20" s="17">
        <v>0</v>
      </c>
      <c r="E20" s="17">
        <v>0</v>
      </c>
      <c r="F20" s="17">
        <v>1</v>
      </c>
      <c r="G20" s="17" t="s">
        <v>102</v>
      </c>
      <c r="K20" s="30"/>
      <c r="M20" s="34"/>
      <c r="N20" s="34"/>
      <c r="O20" s="34"/>
      <c r="P20" s="34"/>
      <c r="S20" s="17">
        <v>0</v>
      </c>
      <c r="T20" s="17">
        <v>0</v>
      </c>
    </row>
    <row r="21" spans="1:20">
      <c r="A21" s="11" t="s">
        <v>330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332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334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6" customFormat="1">
      <c r="A24" s="16" t="s">
        <v>336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7" customFormat="1">
      <c r="A25" s="17" t="s">
        <v>338</v>
      </c>
      <c r="B25" s="17" t="s">
        <v>112</v>
      </c>
      <c r="C25" s="17">
        <v>1</v>
      </c>
      <c r="D25" s="17">
        <v>0</v>
      </c>
      <c r="E25" s="17">
        <v>1</v>
      </c>
      <c r="F25" s="17">
        <v>1</v>
      </c>
      <c r="G25" s="17" t="s">
        <v>113</v>
      </c>
      <c r="K25" s="30"/>
      <c r="M25" s="34"/>
      <c r="N25" s="34"/>
      <c r="O25" s="34"/>
      <c r="P25" s="34"/>
      <c r="S25" s="17">
        <v>0</v>
      </c>
      <c r="T25" s="17">
        <v>0</v>
      </c>
    </row>
    <row r="26" spans="1:20">
      <c r="A26" s="11" t="s">
        <v>340</v>
      </c>
      <c r="B26" s="11" t="s">
        <v>115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342</v>
      </c>
      <c r="B27" s="11" t="s">
        <v>117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330</v>
      </c>
      <c r="B28" s="11" t="s">
        <v>119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332</v>
      </c>
      <c r="B29" s="11" t="s">
        <v>121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334</v>
      </c>
      <c r="B30" s="11" t="s">
        <v>123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336</v>
      </c>
      <c r="B31" s="16" t="s">
        <v>125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338</v>
      </c>
      <c r="B32" s="16" t="s">
        <v>127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340</v>
      </c>
      <c r="B33" s="11" t="s">
        <v>129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342</v>
      </c>
      <c r="B34" s="11" t="s">
        <v>131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330</v>
      </c>
      <c r="B35" s="11" t="s">
        <v>133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332</v>
      </c>
      <c r="B36" s="11" t="s">
        <v>135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334</v>
      </c>
      <c r="B37" s="11" t="s">
        <v>137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336</v>
      </c>
      <c r="B38" s="16" t="s">
        <v>139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338</v>
      </c>
      <c r="B39" s="16" t="s">
        <v>141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340</v>
      </c>
      <c r="B40" s="11" t="s">
        <v>143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342</v>
      </c>
      <c r="B41" s="11" t="s">
        <v>145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330</v>
      </c>
      <c r="B42" s="11" t="s">
        <v>147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332</v>
      </c>
      <c r="B43" s="11" t="s">
        <v>149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334</v>
      </c>
      <c r="B44" s="11" t="s">
        <v>151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336</v>
      </c>
      <c r="B45" s="16" t="s">
        <v>153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338</v>
      </c>
      <c r="B46" s="16" t="s">
        <v>155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340</v>
      </c>
      <c r="B47" s="11" t="s">
        <v>157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342</v>
      </c>
      <c r="B48" s="11" t="s">
        <v>159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330</v>
      </c>
      <c r="B49" s="11" t="s">
        <v>161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332</v>
      </c>
      <c r="B50" s="11" t="s">
        <v>163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334</v>
      </c>
      <c r="B51" s="11" t="s">
        <v>165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336</v>
      </c>
      <c r="B52" s="16" t="s">
        <v>167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338</v>
      </c>
      <c r="B53" s="16" t="s">
        <v>169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340</v>
      </c>
      <c r="B54" s="11" t="s">
        <v>171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35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342</v>
      </c>
      <c r="B55" s="11" t="s">
        <v>173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36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330</v>
      </c>
      <c r="B56" s="11" t="s">
        <v>175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37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332</v>
      </c>
      <c r="B57" s="11" t="s">
        <v>177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38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334</v>
      </c>
      <c r="B58" s="11" t="s">
        <v>179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39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336</v>
      </c>
      <c r="B59" s="16" t="s">
        <v>181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338</v>
      </c>
      <c r="B60" s="16" t="s">
        <v>183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340</v>
      </c>
      <c r="B61" s="11" t="s">
        <v>185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40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342</v>
      </c>
      <c r="B62" s="11" t="s">
        <v>187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41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330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42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 s="17" customFormat="1">
      <c r="A64" s="17" t="s">
        <v>332</v>
      </c>
      <c r="B64" s="17" t="s">
        <v>191</v>
      </c>
      <c r="C64" s="17">
        <v>1</v>
      </c>
      <c r="D64" s="17">
        <v>0</v>
      </c>
      <c r="E64" s="17">
        <v>0</v>
      </c>
      <c r="F64" s="17">
        <v>1</v>
      </c>
      <c r="G64" s="17" t="s">
        <v>192</v>
      </c>
      <c r="K64" s="30"/>
      <c r="M64" s="34"/>
      <c r="N64" s="34"/>
      <c r="O64" s="34"/>
      <c r="P64" s="34"/>
      <c r="S64" s="17">
        <v>0</v>
      </c>
      <c r="T64" s="17">
        <v>0</v>
      </c>
    </row>
    <row r="65" spans="1:20" s="17" customFormat="1">
      <c r="A65" s="17" t="s">
        <v>334</v>
      </c>
      <c r="B65" s="17" t="s">
        <v>194</v>
      </c>
      <c r="C65" s="17">
        <v>1</v>
      </c>
      <c r="D65" s="17">
        <v>0</v>
      </c>
      <c r="E65" s="17">
        <v>0</v>
      </c>
      <c r="F65" s="17">
        <v>1</v>
      </c>
      <c r="G65" s="17" t="s">
        <v>195</v>
      </c>
      <c r="K65" s="30"/>
      <c r="M65" s="34"/>
      <c r="N65" s="34"/>
      <c r="O65" s="34"/>
      <c r="P65" s="34"/>
      <c r="S65" s="17">
        <v>0</v>
      </c>
      <c r="T65" s="17">
        <v>0</v>
      </c>
    </row>
    <row r="66" spans="1:20" s="16" customFormat="1">
      <c r="A66" s="16" t="s">
        <v>336</v>
      </c>
      <c r="B66" s="16" t="s">
        <v>197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338</v>
      </c>
      <c r="B67" s="16" t="s">
        <v>199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340</v>
      </c>
      <c r="B68" s="11" t="s">
        <v>201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43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342</v>
      </c>
      <c r="B69" s="11" t="s">
        <v>203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44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330</v>
      </c>
      <c r="B70" s="11" t="s">
        <v>205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45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332</v>
      </c>
      <c r="B71" s="11" t="s">
        <v>207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46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334</v>
      </c>
      <c r="B72" s="11" t="s">
        <v>209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47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336</v>
      </c>
      <c r="B73" s="16" t="s">
        <v>211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338</v>
      </c>
      <c r="B74" s="16" t="s">
        <v>213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340</v>
      </c>
      <c r="B75" s="11" t="s">
        <v>215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48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342</v>
      </c>
      <c r="B76" s="11" t="s">
        <v>217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49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330</v>
      </c>
      <c r="B77" s="11" t="s">
        <v>219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50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332</v>
      </c>
      <c r="B78" s="11" t="s">
        <v>221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51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334</v>
      </c>
      <c r="B79" s="11" t="s">
        <v>223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52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336</v>
      </c>
      <c r="B80" s="16" t="s">
        <v>225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338</v>
      </c>
      <c r="B81" s="16" t="s">
        <v>227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340</v>
      </c>
      <c r="B82" s="11" t="s">
        <v>229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53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342</v>
      </c>
      <c r="B83" s="11" t="s">
        <v>231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54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330</v>
      </c>
      <c r="B84" s="11" t="s">
        <v>233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55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332</v>
      </c>
      <c r="B85" s="11" t="s">
        <v>235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56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334</v>
      </c>
      <c r="B86" s="11" t="s">
        <v>237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57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336</v>
      </c>
      <c r="B87" s="16" t="s">
        <v>239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338</v>
      </c>
      <c r="B88" s="16" t="s">
        <v>241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340</v>
      </c>
      <c r="B89" s="11" t="s">
        <v>243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58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342</v>
      </c>
      <c r="B90" s="11" t="s">
        <v>245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59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330</v>
      </c>
      <c r="B91" s="11" t="s">
        <v>247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60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332</v>
      </c>
      <c r="B92" s="11" t="s">
        <v>249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61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334</v>
      </c>
      <c r="B93" s="11" t="s">
        <v>251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62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336</v>
      </c>
      <c r="B94" s="16" t="s">
        <v>253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338</v>
      </c>
      <c r="B95" s="16" t="s">
        <v>255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340</v>
      </c>
      <c r="B96" s="11" t="s">
        <v>257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63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342</v>
      </c>
      <c r="B97" s="11" t="s">
        <v>259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330</v>
      </c>
      <c r="B98" s="11" t="s">
        <v>261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332</v>
      </c>
      <c r="B99" s="11" t="s">
        <v>263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334</v>
      </c>
      <c r="B100" s="11" t="s">
        <v>265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336</v>
      </c>
      <c r="B101" s="16" t="s">
        <v>267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338</v>
      </c>
      <c r="B102" s="16" t="s">
        <v>269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340</v>
      </c>
      <c r="B103" s="11" t="s">
        <v>271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68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342</v>
      </c>
      <c r="B104" s="11" t="s">
        <v>273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330</v>
      </c>
      <c r="B105" s="11" t="s">
        <v>275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332</v>
      </c>
      <c r="B106" s="11" t="s">
        <v>277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71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>
      <c r="A107" s="11" t="s">
        <v>334</v>
      </c>
      <c r="B107" s="11" t="s">
        <v>279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72</v>
      </c>
      <c r="L107" s="15" t="str">
        <f>24*(N107-M107+P107-O107)</f>
        <v>0</v>
      </c>
      <c r="M107" s="32" t="str">
        <f>'Settings'!C12</f>
        <v>08:00</v>
      </c>
      <c r="N107" s="32" t="str">
        <f>'Settings'!D12</f>
        <v>12:00</v>
      </c>
      <c r="O107" s="32" t="str">
        <f>'Settings'!E12</f>
        <v>14:00</v>
      </c>
      <c r="P107" s="32" t="str">
        <f>'Settings'!F12</f>
        <v>18:00</v>
      </c>
      <c r="S107" s="0">
        <v>0</v>
      </c>
      <c r="T107" s="0">
        <v>0</v>
      </c>
    </row>
    <row r="108" spans="1:20" s="16" customFormat="1">
      <c r="A108" s="16" t="s">
        <v>336</v>
      </c>
      <c r="B108" s="16" t="s">
        <v>281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338</v>
      </c>
      <c r="B109" s="16" t="s">
        <v>283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340</v>
      </c>
      <c r="B110" s="11" t="s">
        <v>285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73</v>
      </c>
      <c r="L110" s="15" t="str">
        <f>24*(N110-M110+P110-O110)</f>
        <v>0</v>
      </c>
      <c r="M110" s="32" t="str">
        <f>'Settings'!C8</f>
        <v>08:00</v>
      </c>
      <c r="N110" s="32" t="str">
        <f>'Settings'!D8</f>
        <v>12:00</v>
      </c>
      <c r="O110" s="32" t="str">
        <f>'Settings'!E8</f>
        <v>14:00</v>
      </c>
      <c r="P110" s="32" t="str">
        <f>'Settings'!F8</f>
        <v>18:00</v>
      </c>
      <c r="S110" s="0">
        <v>0</v>
      </c>
      <c r="T110" s="0">
        <v>0</v>
      </c>
    </row>
    <row r="111" spans="1:20">
      <c r="A111" s="11" t="s">
        <v>342</v>
      </c>
      <c r="B111" s="11" t="s">
        <v>287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330</v>
      </c>
      <c r="B112" s="11" t="s">
        <v>289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332</v>
      </c>
      <c r="B113" s="11" t="s">
        <v>291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334</v>
      </c>
      <c r="B114" s="11" t="s">
        <v>293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336</v>
      </c>
      <c r="B115" s="16" t="s">
        <v>295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338</v>
      </c>
      <c r="B116" s="16" t="s">
        <v>297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340</v>
      </c>
      <c r="B117" s="11" t="s">
        <v>299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342</v>
      </c>
      <c r="B118" s="11" t="s">
        <v>301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330</v>
      </c>
      <c r="B119" s="11" t="s">
        <v>303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332</v>
      </c>
      <c r="B120" s="11" t="s">
        <v>305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334</v>
      </c>
      <c r="B121" s="11" t="s">
        <v>307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336</v>
      </c>
      <c r="B122" s="16" t="s">
        <v>309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338</v>
      </c>
      <c r="B123" s="16" t="s">
        <v>311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340</v>
      </c>
      <c r="B124" s="11" t="s">
        <v>313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342</v>
      </c>
      <c r="B125" s="11" t="s">
        <v>315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330</v>
      </c>
      <c r="B126" s="11" t="s">
        <v>317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332</v>
      </c>
      <c r="B127" s="11" t="s">
        <v>319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334</v>
      </c>
      <c r="B128" s="11" t="s">
        <v>321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336</v>
      </c>
      <c r="B129" s="16" t="s">
        <v>323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338</v>
      </c>
      <c r="B130" s="16" t="s">
        <v>325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340</v>
      </c>
      <c r="B131" s="11" t="s">
        <v>327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342</v>
      </c>
      <c r="B132" s="11" t="s">
        <v>329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330</v>
      </c>
      <c r="B133" s="11" t="s">
        <v>331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332</v>
      </c>
      <c r="B134" s="11" t="s">
        <v>333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91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334</v>
      </c>
      <c r="B135" s="11" t="s">
        <v>335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336</v>
      </c>
      <c r="B136" s="16" t="s">
        <v>337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338</v>
      </c>
      <c r="B137" s="16" t="s">
        <v>339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340</v>
      </c>
      <c r="B138" s="11" t="s">
        <v>341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342</v>
      </c>
      <c r="B139" s="11" t="s">
        <v>343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395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5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346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353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354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0</v>
      </c>
      <c r="F3" s="0">
        <f>SUM(Days!H5:H11)</f>
        <v>0</v>
      </c>
      <c r="G3" s="0">
        <f>SUM(Days!L5:L11)</f>
        <v>0</v>
      </c>
    </row>
    <row r="4" spans="1:8">
      <c r="A4" s="0" t="s">
        <v>355</v>
      </c>
      <c r="B4" s="0">
        <f>SUM(Days!C12:C18)</f>
        <v>7</v>
      </c>
      <c r="C4" s="0">
        <f>SUM(Days!D12:D18)</f>
        <v>5</v>
      </c>
      <c r="D4" s="16">
        <f>SUM(Days!E12:E18)</f>
        <v>2</v>
      </c>
      <c r="E4" s="17">
        <f>SUM(Days!F12:F18)</f>
        <v>0</v>
      </c>
      <c r="F4" s="0">
        <f>SUM(Days!H12:H18)</f>
        <v>0</v>
      </c>
      <c r="G4" s="0">
        <f>SUM(Days!L12:L18)</f>
        <v>0</v>
      </c>
    </row>
    <row r="5" spans="1:8">
      <c r="A5" s="0" t="s">
        <v>356</v>
      </c>
      <c r="B5" s="0">
        <f>SUM(Days!C19:C25)</f>
        <v>7</v>
      </c>
      <c r="C5" s="0">
        <f>SUM(Days!D19:D25)</f>
        <v>3</v>
      </c>
      <c r="D5" s="16">
        <f>SUM(Days!E19:E25)</f>
        <v>2</v>
      </c>
      <c r="E5" s="17">
        <f>SUM(Days!F19:F25)</f>
        <v>3</v>
      </c>
      <c r="F5" s="0">
        <f>SUM(Days!H19:H25)</f>
        <v>0</v>
      </c>
      <c r="G5" s="0">
        <f>SUM(Days!L19:L25)</f>
        <v>0</v>
      </c>
    </row>
    <row r="6" spans="1:8">
      <c r="A6" s="0" t="s">
        <v>357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358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359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360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361</v>
      </c>
      <c r="B10" s="0">
        <f>SUM(Days!C54:C60)</f>
        <v>7</v>
      </c>
      <c r="C10" s="0">
        <f>SUM(Days!D54:D60)</f>
        <v>5</v>
      </c>
      <c r="D10" s="16">
        <f>SUM(Days!E54:E60)</f>
        <v>2</v>
      </c>
      <c r="E10" s="17">
        <f>SUM(Days!F54:F60)</f>
        <v>0</v>
      </c>
      <c r="F10" s="0">
        <f>SUM(Days!H54:H60)</f>
        <v>0</v>
      </c>
      <c r="G10" s="0">
        <f>SUM(Days!L54:L60)</f>
        <v>0</v>
      </c>
    </row>
    <row r="11" spans="1:8">
      <c r="A11" s="0" t="s">
        <v>362</v>
      </c>
      <c r="B11" s="0">
        <f>SUM(Days!C61:C67)</f>
        <v>7</v>
      </c>
      <c r="C11" s="0">
        <f>SUM(Days!D61:D67)</f>
        <v>3</v>
      </c>
      <c r="D11" s="16">
        <f>SUM(Days!E61:E67)</f>
        <v>2</v>
      </c>
      <c r="E11" s="17">
        <f>SUM(Days!F61:F67)</f>
        <v>2</v>
      </c>
      <c r="F11" s="0">
        <f>SUM(Days!H61:H67)</f>
        <v>0</v>
      </c>
      <c r="G11" s="0">
        <f>SUM(Days!L61:L67)</f>
        <v>0</v>
      </c>
    </row>
    <row r="12" spans="1:8">
      <c r="A12" s="0" t="s">
        <v>363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364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365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366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367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368</v>
      </c>
      <c r="B17" s="0">
        <f>SUM(Days!C103:C109)</f>
        <v>7</v>
      </c>
      <c r="C17" s="0">
        <f>SUM(Days!D103:D109)</f>
        <v>5</v>
      </c>
      <c r="D17" s="16">
        <f>SUM(Days!E103:E109)</f>
        <v>2</v>
      </c>
      <c r="E17" s="17">
        <f>SUM(Days!F103:F109)</f>
        <v>0</v>
      </c>
      <c r="F17" s="0">
        <f>SUM(Days!H103:H109)</f>
        <v>0</v>
      </c>
      <c r="G17" s="0">
        <f>SUM(Days!L103:L109)</f>
        <v>0</v>
      </c>
    </row>
    <row r="18" spans="1:8">
      <c r="A18" s="0" t="s">
        <v>369</v>
      </c>
      <c r="B18" s="0">
        <f>SUM(Days!C110:C116)</f>
        <v>7</v>
      </c>
      <c r="C18" s="0">
        <f>SUM(Days!D110:D116)</f>
        <v>5</v>
      </c>
      <c r="D18" s="16">
        <f>SUM(Days!E110:E116)</f>
        <v>2</v>
      </c>
      <c r="E18" s="17">
        <f>SUM(Days!F110:F116)</f>
        <v>0</v>
      </c>
      <c r="F18" s="0">
        <f>SUM(Days!H110:H116)</f>
        <v>0</v>
      </c>
      <c r="G18" s="0">
        <f>SUM(Days!L110:L116)</f>
        <v>0</v>
      </c>
    </row>
    <row r="19" spans="1:8">
      <c r="A19" s="0" t="s">
        <v>370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371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372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0</v>
      </c>
      <c r="F21" s="0">
        <f>SUM(Days!H131:H137)</f>
        <v>0</v>
      </c>
      <c r="G21" s="0">
        <f>SUM(Days!L131:L137)</f>
        <v>0</v>
      </c>
    </row>
    <row r="22" spans="1:8">
      <c r="A22" s="0" t="s">
        <v>373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395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5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375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382</v>
      </c>
      <c r="B2" s="0">
        <f>SUM(Days!C2:C18)</f>
        <v>17</v>
      </c>
      <c r="C2" s="0">
        <f>SUM(Days!D2:D18)</f>
        <v>11</v>
      </c>
      <c r="D2" s="16">
        <f>SUM(Days!E2:E18)</f>
        <v>6</v>
      </c>
      <c r="E2" s="17">
        <f>SUM(Days!F2:F18)</f>
        <v>0</v>
      </c>
      <c r="F2" s="0">
        <f>SUM(Days!H2:H18)</f>
        <v>0</v>
      </c>
      <c r="G2" s="0">
        <f>SUM(Days!L2:L18)</f>
        <v>0</v>
      </c>
    </row>
    <row r="3" spans="1:8">
      <c r="A3" s="0" t="s">
        <v>383</v>
      </c>
      <c r="B3" s="0">
        <f>SUM(Days!C19:C49)</f>
        <v>31</v>
      </c>
      <c r="C3" s="0">
        <f>SUM(Days!D19:D49)</f>
        <v>21</v>
      </c>
      <c r="D3" s="16">
        <f>SUM(Days!E19:E49)</f>
        <v>8</v>
      </c>
      <c r="E3" s="17">
        <f>SUM(Days!F19:F49)</f>
        <v>3</v>
      </c>
      <c r="F3" s="0">
        <f>SUM(Days!H19:H49)</f>
        <v>0</v>
      </c>
      <c r="G3" s="0">
        <f>SUM(Days!L19:L49)</f>
        <v>0</v>
      </c>
    </row>
    <row r="4" spans="1:8">
      <c r="A4" s="0" t="s">
        <v>384</v>
      </c>
      <c r="B4" s="0">
        <f>SUM(Days!C50:C78)</f>
        <v>29</v>
      </c>
      <c r="C4" s="0">
        <f>SUM(Days!D50:D78)</f>
        <v>19</v>
      </c>
      <c r="D4" s="16">
        <f>SUM(Days!E50:E78)</f>
        <v>8</v>
      </c>
      <c r="E4" s="17">
        <f>SUM(Days!F50:F78)</f>
        <v>2</v>
      </c>
      <c r="F4" s="0">
        <f>SUM(Days!H50:H78)</f>
        <v>0</v>
      </c>
      <c r="G4" s="0">
        <f>SUM(Days!L50:L78)</f>
        <v>0</v>
      </c>
    </row>
    <row r="5" spans="1:8">
      <c r="A5" s="0" t="s">
        <v>385</v>
      </c>
      <c r="B5" s="0">
        <f>SUM(Days!C79:C109)</f>
        <v>31</v>
      </c>
      <c r="C5" s="0">
        <f>SUM(Days!D79:D109)</f>
        <v>21</v>
      </c>
      <c r="D5" s="16">
        <f>SUM(Days!E79:E109)</f>
        <v>10</v>
      </c>
      <c r="E5" s="17">
        <f>SUM(Days!F79:F109)</f>
        <v>0</v>
      </c>
      <c r="F5" s="0">
        <f>SUM(Days!H79:H109)</f>
        <v>0</v>
      </c>
      <c r="G5" s="0">
        <f>SUM(Days!L79:L109)</f>
        <v>0</v>
      </c>
    </row>
    <row r="6" spans="1:8">
      <c r="A6" s="0" t="s">
        <v>386</v>
      </c>
      <c r="B6" s="0">
        <f>SUM(Days!C110:C139)</f>
        <v>30</v>
      </c>
      <c r="C6" s="0">
        <f>SUM(Days!D110:D139)</f>
        <v>22</v>
      </c>
      <c r="D6" s="16">
        <f>SUM(Days!E110:E139)</f>
        <v>8</v>
      </c>
      <c r="E6" s="17">
        <f>SUM(Days!F110:F139)</f>
        <v>0</v>
      </c>
      <c r="F6" s="0">
        <f>SUM(Days!H110:H139)</f>
        <v>0</v>
      </c>
      <c r="G6" s="0">
        <f>SUM(Days!L110:L139)</f>
        <v>0</v>
      </c>
    </row>
    <row r="7" spans="1:8">
      <c r="A7" s="19" t="s">
        <v>395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5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388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11</v>
      </c>
      <c r="D2" s="16">
        <f>SUM(Days!E2:E18)</f>
        <v>6</v>
      </c>
      <c r="E2" s="17">
        <f>SUM(Days!F2:F18)</f>
        <v>0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83</v>
      </c>
      <c r="D3" s="16">
        <f>SUM(Days!E19:E139)</f>
        <v>34</v>
      </c>
      <c r="E3" s="17">
        <f>SUM(Days!F19:F139)</f>
        <v>5</v>
      </c>
      <c r="F3" s="0">
        <f>SUM(Days!H19:H139)</f>
        <v>0</v>
      </c>
      <c r="G3" s="0">
        <f>SUM(Days!L19:L139)</f>
        <v>0</v>
      </c>
    </row>
    <row r="4" spans="1:8">
      <c r="A4" s="19" t="s">
        <v>395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5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2026-10-18T21:16:54+02:00</dcterms:created>
  <dcterms:modified xsi:type="dcterms:W3CDTF">2026-10-18T21:16:54+02:00</dcterms:modified>
  <dc:title>Untitled Spreadsheet</dc:title>
  <dc:description/>
  <dc:subject/>
  <cp:keywords/>
  <cp:category/>
</cp:coreProperties>
</file>